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40" activeTab="0"/>
  </bookViews>
  <sheets>
    <sheet name="14-4" sheetId="1" r:id="rId1"/>
  </sheets>
  <externalReferences>
    <externalReference r:id="rId4"/>
  </externalReferences>
  <definedNames>
    <definedName name="\i">#REF!</definedName>
    <definedName name="\r">#REF!</definedName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<sst xmlns="http://schemas.openxmlformats.org/spreadsheetml/2006/main" count="20" uniqueCount="15">
  <si>
    <t>CONCEPTO</t>
  </si>
  <si>
    <t>UM</t>
  </si>
  <si>
    <t>Total</t>
  </si>
  <si>
    <t>MMP</t>
  </si>
  <si>
    <t>P</t>
  </si>
  <si>
    <t>%</t>
  </si>
  <si>
    <t/>
  </si>
  <si>
    <t>Per cápita</t>
  </si>
  <si>
    <t xml:space="preserve">Venta promedio diaria </t>
  </si>
  <si>
    <t>Variación anual</t>
  </si>
  <si>
    <t>Participación en la circulación</t>
  </si>
  <si>
    <t>Tasa media de crecimiento  anual (1997)</t>
  </si>
  <si>
    <t xml:space="preserve">  mercantil minorista</t>
  </si>
  <si>
    <r>
      <t xml:space="preserve">14.4 - Ventas en el comercio minorista / </t>
    </r>
    <r>
      <rPr>
        <b/>
        <i/>
        <sz val="9"/>
        <color indexed="12"/>
        <rFont val="Myriad Web"/>
        <family val="2"/>
      </rPr>
      <t>Retail sales</t>
    </r>
  </si>
  <si>
    <r>
      <t xml:space="preserve">COMERCIO INTERNO / </t>
    </r>
    <r>
      <rPr>
        <b/>
        <i/>
        <sz val="10"/>
        <color indexed="12"/>
        <rFont val="Myriad Web"/>
        <family val="2"/>
      </rPr>
      <t>DOMESTIC TRADE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</si>
</sst>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0.0_)"/>
    <numFmt numFmtId="209" formatCode="0_)"/>
    <numFmt numFmtId="210" formatCode="0.00_)"/>
    <numFmt numFmtId="211" formatCode="#,##0.00&quot;Pts&quot;_);\(#,##0.00&quot;Pts&quot;\)"/>
    <numFmt numFmtId="212" formatCode="0.0"/>
    <numFmt numFmtId="213" formatCode="General_)"/>
    <numFmt numFmtId="214" formatCode="0.0000"/>
    <numFmt numFmtId="215" formatCode="0.0;[Red]0.0"/>
    <numFmt numFmtId="216" formatCode="#,##0.0"/>
    <numFmt numFmtId="217" formatCode="#\ ###\ ###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9"/>
      <name val="Myriad Web"/>
      <family val="2"/>
    </font>
    <font>
      <b/>
      <sz val="10"/>
      <color indexed="12"/>
      <name val="Myriad Web"/>
      <family val="2"/>
    </font>
    <font>
      <b/>
      <sz val="9"/>
      <color indexed="12"/>
      <name val="Myriad Web"/>
      <family val="2"/>
    </font>
    <font>
      <b/>
      <i/>
      <sz val="9"/>
      <color indexed="12"/>
      <name val="Myriad Web"/>
      <family val="2"/>
    </font>
    <font>
      <b/>
      <sz val="9"/>
      <name val="Myriad Web"/>
      <family val="2"/>
    </font>
    <font>
      <b/>
      <i/>
      <sz val="10"/>
      <color indexed="12"/>
      <name val="Myriad Web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2" fillId="0" borderId="0" xfId="54" applyFont="1" applyProtection="1">
      <alignment/>
      <protection/>
    </xf>
    <xf numFmtId="0" fontId="22" fillId="0" borderId="10" xfId="54" applyFont="1" applyBorder="1" applyProtection="1">
      <alignment/>
      <protection/>
    </xf>
    <xf numFmtId="0" fontId="22" fillId="0" borderId="10" xfId="54" applyFont="1" applyBorder="1" applyAlignment="1" applyProtection="1">
      <alignment horizontal="right"/>
      <protection/>
    </xf>
    <xf numFmtId="0" fontId="22" fillId="0" borderId="0" xfId="54" applyFont="1" applyAlignment="1" applyProtection="1">
      <alignment horizontal="right"/>
      <protection/>
    </xf>
    <xf numFmtId="0" fontId="22" fillId="0" borderId="0" xfId="54" applyFont="1" applyBorder="1" applyProtection="1">
      <alignment/>
      <protection/>
    </xf>
    <xf numFmtId="0" fontId="22" fillId="0" borderId="0" xfId="54" applyFont="1" applyBorder="1" applyAlignment="1" applyProtection="1">
      <alignment horizontal="right"/>
      <protection/>
    </xf>
    <xf numFmtId="0" fontId="26" fillId="0" borderId="0" xfId="54" applyFont="1" applyBorder="1" applyAlignment="1" applyProtection="1">
      <alignment horizontal="left"/>
      <protection/>
    </xf>
    <xf numFmtId="0" fontId="22" fillId="0" borderId="0" xfId="54" applyFont="1" applyBorder="1" applyAlignment="1" applyProtection="1">
      <alignment horizontal="left"/>
      <protection/>
    </xf>
    <xf numFmtId="0" fontId="22" fillId="0" borderId="11" xfId="53" applyFont="1" applyFill="1" applyBorder="1" applyAlignment="1" applyProtection="1">
      <alignment horizontal="left"/>
      <protection/>
    </xf>
    <xf numFmtId="0" fontId="22" fillId="0" borderId="11" xfId="54" applyFont="1" applyFill="1" applyBorder="1" applyAlignment="1" applyProtection="1">
      <alignment horizontal="center"/>
      <protection/>
    </xf>
    <xf numFmtId="0" fontId="22" fillId="0" borderId="11" xfId="54" applyFont="1" applyFill="1" applyBorder="1" applyAlignment="1" applyProtection="1">
      <alignment horizontal="right"/>
      <protection/>
    </xf>
    <xf numFmtId="0" fontId="22" fillId="0" borderId="0" xfId="53" applyFont="1" applyFill="1" applyBorder="1" applyAlignment="1" applyProtection="1">
      <alignment horizontal="left"/>
      <protection/>
    </xf>
    <xf numFmtId="0" fontId="22" fillId="0" borderId="0" xfId="54" applyFont="1" applyFill="1" applyBorder="1" applyAlignment="1" applyProtection="1">
      <alignment horizontal="center"/>
      <protection/>
    </xf>
    <xf numFmtId="0" fontId="22" fillId="0" borderId="0" xfId="54" applyFont="1" applyFill="1" applyBorder="1" applyAlignment="1" applyProtection="1">
      <alignment horizontal="right"/>
      <protection/>
    </xf>
    <xf numFmtId="0" fontId="22" fillId="0" borderId="10" xfId="54" applyFont="1" applyFill="1" applyBorder="1" applyAlignment="1" applyProtection="1">
      <alignment horizontal="left"/>
      <protection/>
    </xf>
    <xf numFmtId="0" fontId="22" fillId="0" borderId="10" xfId="54" applyFont="1" applyFill="1" applyBorder="1" applyProtection="1">
      <alignment/>
      <protection/>
    </xf>
    <xf numFmtId="0" fontId="22" fillId="0" borderId="10" xfId="54" applyFont="1" applyFill="1" applyBorder="1" applyAlignment="1" applyProtection="1">
      <alignment horizontal="right"/>
      <protection/>
    </xf>
    <xf numFmtId="0" fontId="26" fillId="0" borderId="0" xfId="54" applyNumberFormat="1" applyFont="1" applyBorder="1" applyAlignment="1" applyProtection="1">
      <alignment horizontal="left" wrapText="1"/>
      <protection/>
    </xf>
    <xf numFmtId="0" fontId="26" fillId="0" borderId="0" xfId="54" applyNumberFormat="1" applyFont="1" applyBorder="1" applyAlignment="1" applyProtection="1">
      <alignment horizontal="center" wrapText="1"/>
      <protection/>
    </xf>
    <xf numFmtId="216" fontId="26" fillId="0" borderId="0" xfId="54" applyNumberFormat="1" applyFont="1" applyBorder="1" applyAlignment="1" applyProtection="1">
      <alignment horizontal="right" wrapText="1"/>
      <protection locked="0"/>
    </xf>
    <xf numFmtId="0" fontId="22" fillId="0" borderId="0" xfId="54" applyNumberFormat="1" applyFont="1" applyBorder="1" applyAlignment="1" applyProtection="1">
      <alignment horizontal="left" wrapText="1"/>
      <protection/>
    </xf>
    <xf numFmtId="0" fontId="22" fillId="0" borderId="0" xfId="54" applyNumberFormat="1" applyFont="1" applyBorder="1" applyAlignment="1" applyProtection="1">
      <alignment horizontal="center" wrapText="1"/>
      <protection/>
    </xf>
    <xf numFmtId="3" fontId="22" fillId="0" borderId="0" xfId="54" applyNumberFormat="1" applyFont="1" applyBorder="1" applyAlignment="1" applyProtection="1">
      <alignment horizontal="right" wrapText="1"/>
      <protection locked="0"/>
    </xf>
    <xf numFmtId="3" fontId="22" fillId="0" borderId="0" xfId="54" applyNumberFormat="1" applyFont="1" applyBorder="1" applyAlignment="1" applyProtection="1">
      <alignment horizontal="right" wrapText="1"/>
      <protection/>
    </xf>
    <xf numFmtId="216" fontId="22" fillId="0" borderId="0" xfId="54" applyNumberFormat="1" applyFont="1" applyBorder="1" applyAlignment="1" applyProtection="1">
      <alignment horizontal="right" wrapText="1"/>
      <protection locked="0"/>
    </xf>
    <xf numFmtId="216" fontId="22" fillId="0" borderId="0" xfId="54" applyNumberFormat="1" applyFont="1" applyBorder="1" applyAlignment="1" applyProtection="1">
      <alignment horizontal="right" wrapText="1"/>
      <protection/>
    </xf>
    <xf numFmtId="0" fontId="24" fillId="0" borderId="0" xfId="54" applyFont="1" applyBorder="1" applyAlignment="1" applyProtection="1">
      <alignment horizontal="left"/>
      <protection/>
    </xf>
    <xf numFmtId="0" fontId="23" fillId="0" borderId="0" xfId="0" applyFont="1" applyFill="1" applyAlignment="1" applyProtection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INT-1" xfId="53"/>
    <cellStyle name="Normal_CINT-3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1209675</xdr:colOff>
      <xdr:row>0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ca-515\aec2008\01%20TIMP\14Comercio%20Inter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IV-3-4-5"/>
      <sheetName val="XIV-6"/>
      <sheetName val="XIV-7"/>
      <sheetName val="XIV-8"/>
      <sheetName val="XIV-9"/>
      <sheetName val="XIV-10"/>
    </sheetNames>
    <sheetDataSet>
      <sheetData sheetId="1">
        <row r="20">
          <cell r="C20">
            <v>6627.3</v>
          </cell>
        </row>
        <row r="21">
          <cell r="C21">
            <v>6411.5</v>
          </cell>
        </row>
        <row r="22">
          <cell r="C22">
            <v>8028.2</v>
          </cell>
        </row>
        <row r="23">
          <cell r="C23">
            <v>19908.1</v>
          </cell>
        </row>
        <row r="24">
          <cell r="C24">
            <v>16292.2</v>
          </cell>
        </row>
        <row r="25">
          <cell r="C25">
            <v>12731.699999999997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3"/>
  <sheetViews>
    <sheetView showGridLines="0" tabSelected="1" zoomScaleSheetLayoutView="100" workbookViewId="0" topLeftCell="A1">
      <selection activeCell="A1" sqref="A1"/>
    </sheetView>
  </sheetViews>
  <sheetFormatPr defaultColWidth="11.00390625" defaultRowHeight="12.75"/>
  <cols>
    <col min="1" max="1" width="30.7109375" style="1" customWidth="1"/>
    <col min="2" max="2" width="4.7109375" style="1" customWidth="1"/>
    <col min="3" max="5" width="9.8515625" style="1" customWidth="1"/>
    <col min="6" max="6" width="9.8515625" style="4" customWidth="1"/>
    <col min="7" max="8" width="9.8515625" style="1" customWidth="1"/>
    <col min="9" max="16384" width="11.00390625" style="1" customWidth="1"/>
  </cols>
  <sheetData>
    <row r="1" spans="5:8" ht="30" customHeight="1">
      <c r="E1" s="28" t="s">
        <v>14</v>
      </c>
      <c r="F1" s="28"/>
      <c r="G1" s="28"/>
      <c r="H1" s="28"/>
    </row>
    <row r="2" spans="1:8" ht="4.5" customHeight="1">
      <c r="A2" s="2"/>
      <c r="B2" s="2"/>
      <c r="C2" s="2"/>
      <c r="D2" s="2"/>
      <c r="E2" s="2"/>
      <c r="F2" s="3"/>
      <c r="G2" s="2"/>
      <c r="H2" s="2"/>
    </row>
    <row r="3" ht="4.5" customHeight="1"/>
    <row r="4" spans="1:7" ht="15" customHeight="1">
      <c r="A4" s="27" t="s">
        <v>13</v>
      </c>
      <c r="B4" s="27"/>
      <c r="C4" s="27"/>
      <c r="D4" s="5"/>
      <c r="E4" s="6"/>
      <c r="F4" s="6"/>
      <c r="G4" s="5"/>
    </row>
    <row r="5" spans="1:7" ht="15" customHeight="1">
      <c r="A5" s="7"/>
      <c r="B5" s="5"/>
      <c r="C5" s="5"/>
      <c r="D5" s="5"/>
      <c r="E5" s="6"/>
      <c r="F5" s="6"/>
      <c r="G5" s="5"/>
    </row>
    <row r="6" spans="1:8" ht="15" customHeight="1">
      <c r="A6" s="8"/>
      <c r="B6" s="5"/>
      <c r="C6" s="5"/>
      <c r="D6" s="8"/>
      <c r="E6" s="6" t="s">
        <v>6</v>
      </c>
      <c r="F6" s="6" t="s">
        <v>6</v>
      </c>
      <c r="G6" s="6" t="s">
        <v>6</v>
      </c>
      <c r="H6" s="5"/>
    </row>
    <row r="7" spans="1:8" ht="4.5" customHeight="1">
      <c r="A7" s="5"/>
      <c r="B7" s="5"/>
      <c r="C7" s="5"/>
      <c r="D7" s="5"/>
      <c r="E7" s="6"/>
      <c r="F7" s="6"/>
      <c r="G7" s="6"/>
      <c r="H7" s="6"/>
    </row>
    <row r="8" spans="1:8" ht="4.5" customHeight="1">
      <c r="A8" s="9"/>
      <c r="B8" s="10"/>
      <c r="C8" s="11"/>
      <c r="D8" s="11"/>
      <c r="E8" s="11"/>
      <c r="F8" s="11"/>
      <c r="G8" s="11"/>
      <c r="H8" s="11"/>
    </row>
    <row r="9" spans="1:8" ht="15" customHeight="1">
      <c r="A9" s="12" t="s">
        <v>0</v>
      </c>
      <c r="B9" s="13" t="s">
        <v>1</v>
      </c>
      <c r="C9" s="14">
        <v>2003</v>
      </c>
      <c r="D9" s="14">
        <v>2004</v>
      </c>
      <c r="E9" s="14">
        <v>2005</v>
      </c>
      <c r="F9" s="14">
        <v>2006</v>
      </c>
      <c r="G9" s="14">
        <v>2007</v>
      </c>
      <c r="H9" s="14">
        <v>2008</v>
      </c>
    </row>
    <row r="10" spans="1:8" ht="4.5" customHeight="1">
      <c r="A10" s="15"/>
      <c r="B10" s="16"/>
      <c r="C10" s="17"/>
      <c r="D10" s="17"/>
      <c r="E10" s="17"/>
      <c r="F10" s="17"/>
      <c r="G10" s="17"/>
      <c r="H10" s="17"/>
    </row>
    <row r="11" spans="1:8" ht="4.5" customHeight="1">
      <c r="A11" s="8"/>
      <c r="B11" s="5"/>
      <c r="C11" s="6"/>
      <c r="D11" s="6"/>
      <c r="E11" s="6"/>
      <c r="F11" s="5"/>
      <c r="G11" s="5"/>
      <c r="H11" s="5"/>
    </row>
    <row r="12" spans="1:8" ht="30" customHeight="1">
      <c r="A12" s="18" t="s">
        <v>2</v>
      </c>
      <c r="B12" s="19" t="s">
        <v>3</v>
      </c>
      <c r="C12" s="20">
        <f>'[1]XIV-6'!C20</f>
        <v>6627.3</v>
      </c>
      <c r="D12" s="20">
        <f>'[1]XIV-6'!C21</f>
        <v>6411.5</v>
      </c>
      <c r="E12" s="20">
        <f>'[1]XIV-6'!C22</f>
        <v>8028.2</v>
      </c>
      <c r="F12" s="20">
        <f>'[1]XIV-6'!C23</f>
        <v>19908.1</v>
      </c>
      <c r="G12" s="20">
        <f>'[1]XIV-6'!C24</f>
        <v>16292.2</v>
      </c>
      <c r="H12" s="20">
        <f>'[1]XIV-6'!C25</f>
        <v>12731.699999999997</v>
      </c>
    </row>
    <row r="13" spans="1:8" ht="30" customHeight="1">
      <c r="A13" s="21" t="s">
        <v>7</v>
      </c>
      <c r="B13" s="22" t="s">
        <v>4</v>
      </c>
      <c r="C13" s="23">
        <v>591</v>
      </c>
      <c r="D13" s="23">
        <v>570</v>
      </c>
      <c r="E13" s="23">
        <v>714</v>
      </c>
      <c r="F13" s="23">
        <v>1771</v>
      </c>
      <c r="G13" s="23">
        <v>1449</v>
      </c>
      <c r="H13" s="24">
        <v>1133</v>
      </c>
    </row>
    <row r="14" spans="1:8" ht="30" customHeight="1">
      <c r="A14" s="21" t="s">
        <v>8</v>
      </c>
      <c r="B14" s="22" t="s">
        <v>3</v>
      </c>
      <c r="C14" s="25">
        <v>18.1</v>
      </c>
      <c r="D14" s="25">
        <v>17.6</v>
      </c>
      <c r="E14" s="25">
        <v>22</v>
      </c>
      <c r="F14" s="25">
        <v>54.5</v>
      </c>
      <c r="G14" s="25">
        <v>44.6</v>
      </c>
      <c r="H14" s="26">
        <v>34.9</v>
      </c>
    </row>
    <row r="15" spans="1:8" ht="30" customHeight="1">
      <c r="A15" s="21" t="s">
        <v>9</v>
      </c>
      <c r="B15" s="22" t="s">
        <v>5</v>
      </c>
      <c r="C15" s="26">
        <v>106.2</v>
      </c>
      <c r="D15" s="26">
        <f>D12/C12*100</f>
        <v>96.74377197350353</v>
      </c>
      <c r="E15" s="26">
        <f>E12/D12*100</f>
        <v>125.21562816813538</v>
      </c>
      <c r="F15" s="26">
        <f>F12/E12*100</f>
        <v>247.9771306145836</v>
      </c>
      <c r="G15" s="26">
        <v>81.8</v>
      </c>
      <c r="H15" s="26">
        <f>H12/G12*100</f>
        <v>78.14598396778824</v>
      </c>
    </row>
    <row r="16" spans="1:8" ht="30" customHeight="1">
      <c r="A16" s="21" t="s">
        <v>10</v>
      </c>
      <c r="B16" s="22"/>
      <c r="C16" s="25"/>
      <c r="D16" s="25"/>
      <c r="E16" s="25"/>
      <c r="F16" s="25"/>
      <c r="G16" s="25"/>
      <c r="H16" s="26"/>
    </row>
    <row r="17" spans="1:8" ht="15" customHeight="1">
      <c r="A17" s="21" t="s">
        <v>12</v>
      </c>
      <c r="B17" s="22" t="s">
        <v>5</v>
      </c>
      <c r="C17" s="25">
        <v>40.4</v>
      </c>
      <c r="D17" s="25">
        <v>39.1</v>
      </c>
      <c r="E17" s="25">
        <v>46.1</v>
      </c>
      <c r="F17" s="25">
        <v>68.69694543748017</v>
      </c>
      <c r="G17" s="25">
        <v>61.6</v>
      </c>
      <c r="H17" s="26">
        <v>52.4</v>
      </c>
    </row>
    <row r="18" spans="1:8" ht="30" customHeight="1">
      <c r="A18" s="21" t="s">
        <v>11</v>
      </c>
      <c r="B18" s="22" t="s">
        <v>5</v>
      </c>
      <c r="C18" s="25">
        <v>2.5</v>
      </c>
      <c r="D18" s="25">
        <v>1.7</v>
      </c>
      <c r="E18" s="25">
        <v>4.4</v>
      </c>
      <c r="F18" s="25">
        <v>14.9</v>
      </c>
      <c r="G18" s="25">
        <v>11</v>
      </c>
      <c r="H18" s="26">
        <v>7.6</v>
      </c>
    </row>
    <row r="19" spans="1:8" ht="4.5" customHeight="1">
      <c r="A19" s="2"/>
      <c r="B19" s="2"/>
      <c r="C19" s="2"/>
      <c r="D19" s="3"/>
      <c r="E19" s="3"/>
      <c r="F19" s="3"/>
      <c r="G19" s="2"/>
      <c r="H19" s="2"/>
    </row>
    <row r="20" spans="1:8" ht="4.5" customHeight="1">
      <c r="A20" s="5"/>
      <c r="B20" s="5"/>
      <c r="C20" s="5"/>
      <c r="D20" s="5"/>
      <c r="E20" s="6"/>
      <c r="F20" s="6"/>
      <c r="G20" s="5"/>
      <c r="H20" s="5"/>
    </row>
    <row r="21" spans="1:7" ht="19.5" customHeight="1">
      <c r="A21" s="5"/>
      <c r="B21" s="5"/>
      <c r="C21" s="5"/>
      <c r="D21" s="5"/>
      <c r="E21" s="6"/>
      <c r="F21" s="6"/>
      <c r="G21" s="5"/>
    </row>
    <row r="22" spans="1:8" ht="12">
      <c r="A22" s="5"/>
      <c r="B22" s="5"/>
      <c r="C22" s="5"/>
      <c r="D22" s="5"/>
      <c r="E22" s="5"/>
      <c r="F22" s="6"/>
      <c r="G22" s="5"/>
      <c r="H22" s="5"/>
    </row>
    <row r="23" spans="1:8" ht="12">
      <c r="A23" s="5"/>
      <c r="B23" s="5"/>
      <c r="C23" s="5"/>
      <c r="D23" s="5"/>
      <c r="E23" s="5"/>
      <c r="F23" s="6"/>
      <c r="G23" s="5"/>
      <c r="H23" s="5"/>
    </row>
  </sheetData>
  <sheetProtection/>
  <mergeCells count="2">
    <mergeCell ref="A4:C4"/>
    <mergeCell ref="E1:H1"/>
  </mergeCells>
  <printOptions horizontalCentered="1"/>
  <pageMargins left="0.5905511811023623" right="0.5905511811023623" top="0.5905511811023623" bottom="0.5905511811023623" header="0.5905511811023623" footer="0.3937007874015748"/>
  <pageSetup firstPageNumber="247" useFirstPageNumber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COPEXTEL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CISLEY</dc:creator>
  <cp:keywords/>
  <dc:description/>
  <cp:lastModifiedBy>Victor P. Cosca Domínguez</cp:lastModifiedBy>
  <dcterms:created xsi:type="dcterms:W3CDTF">2009-06-12T20:12:04Z</dcterms:created>
  <dcterms:modified xsi:type="dcterms:W3CDTF">2009-06-25T20:42:30Z</dcterms:modified>
  <cp:category/>
  <cp:version/>
  <cp:contentType/>
  <cp:contentStatus/>
</cp:coreProperties>
</file>